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Sheet1!$A$1:$I$55</definedName>
  </definedNames>
  <calcPr calcId="125725"/>
</workbook>
</file>

<file path=xl/calcChain.xml><?xml version="1.0" encoding="utf-8"?>
<calcChain xmlns="http://schemas.openxmlformats.org/spreadsheetml/2006/main">
  <c r="H41" i="1"/>
  <c r="F15"/>
  <c r="F16"/>
  <c r="F17"/>
  <c r="F18"/>
  <c r="F19"/>
  <c r="F20"/>
  <c r="F21"/>
  <c r="F22"/>
  <c r="F24"/>
  <c r="F25"/>
  <c r="F14"/>
  <c r="E41"/>
  <c r="E26" l="1"/>
  <c r="E10" s="1"/>
  <c r="F33"/>
  <c r="F34"/>
  <c r="F35"/>
  <c r="F36"/>
  <c r="F32"/>
  <c r="F37"/>
  <c r="F40"/>
  <c r="F39"/>
  <c r="D41"/>
  <c r="H26"/>
  <c r="H10" s="1"/>
  <c r="D26"/>
  <c r="C41"/>
  <c r="C26"/>
  <c r="F26" l="1"/>
  <c r="D10"/>
  <c r="C10"/>
  <c r="F38"/>
  <c r="F41"/>
  <c r="F10" l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<sst xmlns="http://schemas.openxmlformats.org/spreadsheetml/2006/main" count="58" uniqueCount="47">
  <si>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</si>
  <si>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</si>
  <si>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</si>
  <si>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</si>
  <si>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</si>
  <si>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</si>
  <si>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</si>
  <si>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</si>
  <si>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</si>
  <si>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</si>
  <si>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</si>
  <si>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</si>
  <si>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</si>
  <si>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</si>
  <si>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</si>
  <si>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</si>
  <si>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</si>
  <si>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</si>
  <si>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</si>
  <si>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</si>
  <si>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</si>
  <si>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</si>
  <si>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</si>
  <si>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</si>
  <si>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</si>
  <si>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</si>
  <si>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</si>
  <si>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</si>
  <si>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</si>
  <si>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</si>
  <si>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</si>
  <si>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</si>
  <si>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</si>
  <si>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</si>
  <si>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</si>
  <si>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</si>
  <si>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</si>
  <si>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</si>
  <si>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</si>
  <si>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</si>
  <si>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</si>
  <si>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</si>
  <si>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</si>
  <si>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</si>
  <si>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</si>
  <si>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r>
      <t xml:space="preserve">As of Mangsir </t>
    </r>
    <r>
      <rPr>
        <b/>
        <sz val="10"/>
        <color indexed="10"/>
        <rFont val="Arial"/>
        <family val="2"/>
      </rPr>
      <t>2069 (15 December, 2012)</t>
    </r>
  </si>
  <si>
    <t>Source: NCASC, 2012  [as of 15 December 2012]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</si>
</sst>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69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 vertical="center"/>
    </xf>
    <xf numFmtId="0" fontId="0" fillId="0" borderId="13" xfId="0" applyBorder="1"/>
    <xf numFmtId="0" fontId="6" fillId="2" borderId="24" xfId="0" applyFont="1" applyFill="1" applyBorder="1"/>
    <xf numFmtId="164" fontId="7" fillId="2" borderId="7" xfId="1" applyNumberFormat="1" applyFont="1" applyFill="1" applyBorder="1" applyAlignment="1">
      <alignment horizontal="center"/>
    </xf>
    <xf numFmtId="0" fontId="17" fillId="0" borderId="14" xfId="2" applyBorder="1" applyAlignment="1">
      <alignment horizontal="center" vertical="center"/>
    </xf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</cellXfs>
  <cellStyles count="3">
    <cellStyle name="Comma" xfId="1" builtinId="3"/>
    <cellStyle name="Normal" xfId="0" builtinId="0"/>
    <cellStyle name="Normal_Sheet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0"/>
  <sheetViews>
    <sheetView showGridLines="0" tabSelected="1" view="pageBreakPreview" topLeftCell="A25" zoomScale="80" zoomScaleNormal="80" zoomScaleSheetLayoutView="80" workbookViewId="0">
      <selection activeCell="E48" sqref="E48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</cols>
  <sheetData>
    <row r="2" spans="1:11">
      <c r="A2" s="1"/>
      <c r="B2" s="2"/>
      <c r="C2" s="3"/>
      <c r="D2" s="3"/>
      <c r="E2" s="3"/>
      <c r="F2" s="3"/>
      <c r="G2" s="2"/>
      <c r="H2" s="3"/>
    </row>
    <row r="3" spans="1:11" ht="15.75">
      <c r="A3" s="1"/>
      <c r="B3" s="64" t="s">
        <v>0</v>
      </c>
      <c r="C3" s="64"/>
      <c r="D3" s="64"/>
      <c r="E3" s="64"/>
      <c r="F3" s="64"/>
      <c r="G3" s="64"/>
      <c r="H3" s="64"/>
    </row>
    <row r="4" spans="1:11" ht="15.75">
      <c r="A4" s="1"/>
      <c r="B4" s="64" t="s">
        <v>1</v>
      </c>
      <c r="C4" s="64"/>
      <c r="D4" s="64"/>
      <c r="E4" s="64"/>
      <c r="F4" s="64"/>
      <c r="G4" s="64"/>
      <c r="H4" s="64"/>
    </row>
    <row r="5" spans="1:11">
      <c r="A5" s="1"/>
      <c r="B5" s="4"/>
      <c r="C5" s="4"/>
      <c r="D5" s="4"/>
      <c r="E5" s="4"/>
      <c r="F5" s="4"/>
      <c r="G5" s="4"/>
      <c r="H5" s="4"/>
    </row>
    <row r="6" spans="1:11">
      <c r="A6" s="1"/>
      <c r="B6" s="65" t="s">
        <v>2</v>
      </c>
      <c r="C6" s="65"/>
      <c r="D6" s="65"/>
      <c r="E6" s="65"/>
      <c r="F6" s="65"/>
      <c r="G6" s="65"/>
      <c r="H6" s="65"/>
    </row>
    <row r="7" spans="1:11">
      <c r="A7" s="1"/>
      <c r="B7" s="66" t="s">
        <v>45</v>
      </c>
      <c r="C7" s="66"/>
      <c r="D7" s="66"/>
      <c r="E7" s="66"/>
      <c r="F7" s="66"/>
      <c r="G7" s="66"/>
      <c r="H7" s="66"/>
    </row>
    <row r="8" spans="1:11" ht="15.75" thickBot="1">
      <c r="A8" s="1"/>
      <c r="B8" s="5"/>
      <c r="C8" s="6"/>
      <c r="D8" s="6"/>
      <c r="E8" s="57"/>
      <c r="F8" s="6"/>
      <c r="G8" s="5"/>
      <c r="H8" s="1"/>
    </row>
    <row r="9" spans="1:11" ht="24" customHeight="1" thickTop="1" thickBot="1">
      <c r="A9" s="1"/>
      <c r="B9" s="67" t="s">
        <v>3</v>
      </c>
      <c r="C9" s="7" t="s">
        <v>4</v>
      </c>
      <c r="D9" s="7" t="s">
        <v>5</v>
      </c>
      <c r="E9" s="56" t="s">
        <v>43</v>
      </c>
      <c r="F9" s="8" t="s">
        <v>6</v>
      </c>
      <c r="G9" s="8"/>
      <c r="H9" s="9" t="s">
        <v>7</v>
      </c>
    </row>
    <row r="10" spans="1:11" ht="16.5" customHeight="1" thickTop="1" thickBot="1">
      <c r="A10" s="1"/>
      <c r="B10" s="68"/>
      <c r="C10" s="10">
        <f>C26</f>
        <v>13718</v>
      </c>
      <c r="D10" s="11">
        <f>D26</f>
        <v>7817</v>
      </c>
      <c r="E10" s="11">
        <f>E26</f>
        <v>16</v>
      </c>
      <c r="F10" s="11">
        <f>C10+D10+E10</f>
        <v>21551</v>
      </c>
      <c r="G10" s="12"/>
      <c r="H10" s="55">
        <f>H26</f>
        <v>144</v>
      </c>
      <c r="K10" s="9"/>
    </row>
    <row r="11" spans="1:11" ht="15.75" customHeight="1" thickTop="1">
      <c r="A11" s="1"/>
      <c r="B11" s="13"/>
      <c r="C11" s="14"/>
      <c r="D11" s="14"/>
      <c r="E11" s="14"/>
      <c r="F11" s="14"/>
      <c r="G11" s="15"/>
      <c r="H11" s="16"/>
    </row>
    <row r="12" spans="1:11" ht="15.75" thickBot="1">
      <c r="A12" s="1"/>
      <c r="B12" s="17" t="s">
        <v>8</v>
      </c>
      <c r="C12" s="18"/>
      <c r="D12" s="18"/>
      <c r="E12" s="18"/>
      <c r="F12" s="18"/>
      <c r="G12" s="5"/>
      <c r="H12" s="1"/>
    </row>
    <row r="13" spans="1:11" ht="23.25" customHeight="1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  <c r="I13" s="54"/>
    </row>
    <row r="14" spans="1:11">
      <c r="A14" s="19"/>
      <c r="B14" s="24" t="s">
        <v>10</v>
      </c>
      <c r="C14" s="50">
        <v>48</v>
      </c>
      <c r="D14" s="50">
        <v>1028</v>
      </c>
      <c r="E14" s="50">
        <v>0</v>
      </c>
      <c r="F14" s="25">
        <f>C14+D14+E14</f>
        <v>1076</v>
      </c>
      <c r="G14" s="26"/>
      <c r="H14" s="62">
        <v>4</v>
      </c>
      <c r="I14" s="54"/>
    </row>
    <row r="15" spans="1:11">
      <c r="A15" s="19"/>
      <c r="B15" s="24" t="s">
        <v>11</v>
      </c>
      <c r="C15" s="50">
        <v>2807</v>
      </c>
      <c r="D15" s="50">
        <v>71</v>
      </c>
      <c r="E15" s="50">
        <v>3</v>
      </c>
      <c r="F15" s="25">
        <f t="shared" ref="F15:F26" si="0">C15+D15+E15</f>
        <v>2881</v>
      </c>
      <c r="G15" s="26" t="s">
        <v>12</v>
      </c>
      <c r="H15" s="62">
        <v>8</v>
      </c>
      <c r="I15" s="54"/>
    </row>
    <row r="16" spans="1:11">
      <c r="A16" s="19"/>
      <c r="B16" s="24" t="s">
        <v>44</v>
      </c>
      <c r="C16" s="50">
        <v>266</v>
      </c>
      <c r="D16" s="50">
        <v>0</v>
      </c>
      <c r="E16" s="50">
        <v>11</v>
      </c>
      <c r="F16" s="25">
        <f t="shared" si="0"/>
        <v>277</v>
      </c>
      <c r="G16" s="26"/>
      <c r="H16" s="62">
        <v>2</v>
      </c>
      <c r="I16" s="54"/>
    </row>
    <row r="17" spans="1:9">
      <c r="A17" s="19"/>
      <c r="B17" s="27" t="s">
        <v>13</v>
      </c>
      <c r="C17" s="50">
        <v>55</v>
      </c>
      <c r="D17" s="50">
        <v>24</v>
      </c>
      <c r="E17" s="50">
        <v>0</v>
      </c>
      <c r="F17" s="25">
        <f t="shared" si="0"/>
        <v>79</v>
      </c>
      <c r="G17" s="26"/>
      <c r="H17" s="62">
        <v>2</v>
      </c>
      <c r="I17" s="54"/>
    </row>
    <row r="18" spans="1:9">
      <c r="A18" s="19"/>
      <c r="B18" s="24" t="s">
        <v>14</v>
      </c>
      <c r="C18" s="50">
        <v>8782</v>
      </c>
      <c r="D18" s="50">
        <v>136</v>
      </c>
      <c r="E18" s="50">
        <v>0</v>
      </c>
      <c r="F18" s="25">
        <f t="shared" si="0"/>
        <v>8918</v>
      </c>
      <c r="G18" s="26"/>
      <c r="H18" s="62">
        <v>20</v>
      </c>
      <c r="I18" s="54"/>
    </row>
    <row r="19" spans="1:9">
      <c r="A19" s="19"/>
      <c r="B19" s="24" t="s">
        <v>15</v>
      </c>
      <c r="C19" s="50">
        <v>0</v>
      </c>
      <c r="D19" s="50">
        <v>5457</v>
      </c>
      <c r="E19" s="50">
        <v>1</v>
      </c>
      <c r="F19" s="25">
        <f t="shared" si="0"/>
        <v>5458</v>
      </c>
      <c r="G19" s="26"/>
      <c r="H19" s="62">
        <v>18</v>
      </c>
      <c r="I19" s="54"/>
    </row>
    <row r="20" spans="1:9">
      <c r="A20" s="19"/>
      <c r="B20" s="24" t="s">
        <v>16</v>
      </c>
      <c r="C20" s="50">
        <v>113</v>
      </c>
      <c r="D20" s="50">
        <v>0</v>
      </c>
      <c r="E20" s="50">
        <v>0</v>
      </c>
      <c r="F20" s="25">
        <f t="shared" si="0"/>
        <v>113</v>
      </c>
      <c r="G20" s="26" t="s">
        <v>17</v>
      </c>
      <c r="H20" s="62">
        <v>0</v>
      </c>
      <c r="I20" s="54"/>
    </row>
    <row r="21" spans="1:9" s="1" customFormat="1">
      <c r="A21" s="19"/>
      <c r="B21" s="24" t="s">
        <v>39</v>
      </c>
      <c r="C21" s="50">
        <v>592</v>
      </c>
      <c r="D21" s="50">
        <v>31</v>
      </c>
      <c r="E21" s="50">
        <v>0</v>
      </c>
      <c r="F21" s="25">
        <f t="shared" si="0"/>
        <v>623</v>
      </c>
      <c r="G21" s="26"/>
      <c r="H21" s="62">
        <v>39</v>
      </c>
      <c r="I21" s="54"/>
    </row>
    <row r="22" spans="1:9" s="1" customFormat="1">
      <c r="A22" s="19"/>
      <c r="B22" s="24" t="s">
        <v>40</v>
      </c>
      <c r="C22" s="50">
        <v>25</v>
      </c>
      <c r="D22" s="50">
        <v>392</v>
      </c>
      <c r="E22" s="50">
        <v>0</v>
      </c>
      <c r="F22" s="25">
        <f t="shared" si="0"/>
        <v>417</v>
      </c>
      <c r="G22" s="26"/>
      <c r="H22" s="62">
        <v>27</v>
      </c>
      <c r="I22" s="54"/>
    </row>
    <row r="23" spans="1:9" s="1" customFormat="1">
      <c r="A23" s="19"/>
      <c r="B23" s="24" t="s">
        <v>41</v>
      </c>
      <c r="C23" s="50"/>
      <c r="D23" s="50"/>
      <c r="E23" s="50">
        <v>0</v>
      </c>
      <c r="F23" s="25">
        <v>0</v>
      </c>
      <c r="G23" s="59"/>
      <c r="H23" s="62"/>
      <c r="I23" s="54"/>
    </row>
    <row r="24" spans="1:9">
      <c r="A24" s="19"/>
      <c r="B24" s="28" t="s">
        <v>18</v>
      </c>
      <c r="C24" s="50">
        <v>892</v>
      </c>
      <c r="D24" s="50">
        <v>595</v>
      </c>
      <c r="E24" s="50">
        <v>0</v>
      </c>
      <c r="F24" s="25">
        <f t="shared" si="0"/>
        <v>1487</v>
      </c>
      <c r="G24" s="60"/>
      <c r="H24" s="62">
        <v>16</v>
      </c>
      <c r="I24" s="54"/>
    </row>
    <row r="25" spans="1:9">
      <c r="A25" s="1"/>
      <c r="B25" s="29" t="s">
        <v>19</v>
      </c>
      <c r="C25" s="50">
        <v>138</v>
      </c>
      <c r="D25" s="50">
        <v>83</v>
      </c>
      <c r="E25" s="50">
        <v>1</v>
      </c>
      <c r="F25" s="25">
        <f t="shared" si="0"/>
        <v>222</v>
      </c>
      <c r="G25" s="26"/>
      <c r="H25" s="62">
        <v>8</v>
      </c>
      <c r="I25" s="54"/>
    </row>
    <row r="26" spans="1:9" ht="15.75" thickBot="1">
      <c r="A26" s="1"/>
      <c r="B26" s="30" t="s">
        <v>6</v>
      </c>
      <c r="C26" s="31">
        <f>SUM(C14:C25)</f>
        <v>13718</v>
      </c>
      <c r="D26" s="10">
        <f>SUM(D14:D25)</f>
        <v>7817</v>
      </c>
      <c r="E26" s="53">
        <f>SUM(E14:E25)</f>
        <v>16</v>
      </c>
      <c r="F26" s="61">
        <f t="shared" si="0"/>
        <v>21551</v>
      </c>
      <c r="G26" s="12"/>
      <c r="H26" s="47">
        <f>SUM(H14:H25)</f>
        <v>144</v>
      </c>
      <c r="I26" s="54"/>
    </row>
    <row r="27" spans="1:9" ht="24.75" thickTop="1">
      <c r="A27" s="1"/>
      <c r="B27" s="33" t="s">
        <v>20</v>
      </c>
      <c r="C27" s="34"/>
      <c r="D27" s="49"/>
      <c r="E27" s="49"/>
      <c r="F27" s="49"/>
      <c r="G27" s="51"/>
      <c r="H27" s="35"/>
    </row>
    <row r="28" spans="1:9" ht="15.75" customHeight="1">
      <c r="A28" s="1"/>
      <c r="B28" s="36" t="s">
        <v>21</v>
      </c>
      <c r="C28" s="37"/>
      <c r="D28" s="37"/>
      <c r="E28" s="37"/>
      <c r="F28" s="37"/>
      <c r="G28" s="38"/>
      <c r="H28" s="39"/>
    </row>
    <row r="29" spans="1:9" ht="15.75" customHeight="1">
      <c r="A29" s="1"/>
      <c r="B29" s="36"/>
      <c r="C29" s="37"/>
      <c r="D29" s="37"/>
      <c r="E29" s="37"/>
      <c r="F29" s="37"/>
      <c r="G29" s="38"/>
      <c r="H29" s="39"/>
    </row>
    <row r="30" spans="1:9" ht="16.5" customHeight="1" thickBot="1">
      <c r="A30" s="1"/>
      <c r="B30" s="17" t="s">
        <v>22</v>
      </c>
      <c r="C30" s="18"/>
      <c r="D30" s="18"/>
      <c r="E30" s="18"/>
      <c r="F30" s="18"/>
      <c r="G30" s="5"/>
      <c r="H30" s="1"/>
    </row>
    <row r="31" spans="1:9" ht="23.25" thickTop="1">
      <c r="A31" s="1"/>
      <c r="B31" s="40" t="s">
        <v>23</v>
      </c>
      <c r="C31" s="21" t="s">
        <v>4</v>
      </c>
      <c r="D31" s="21" t="s">
        <v>5</v>
      </c>
      <c r="E31" s="41" t="s">
        <v>43</v>
      </c>
      <c r="F31" s="41" t="s">
        <v>6</v>
      </c>
      <c r="G31" s="23"/>
      <c r="H31" s="9" t="s">
        <v>7</v>
      </c>
      <c r="I31" s="58"/>
    </row>
    <row r="32" spans="1:9">
      <c r="A32" s="1"/>
      <c r="B32" s="42" t="s">
        <v>24</v>
      </c>
      <c r="C32" s="50">
        <v>344</v>
      </c>
      <c r="D32" s="50">
        <v>207</v>
      </c>
      <c r="E32" s="50">
        <v>0</v>
      </c>
      <c r="F32" s="25">
        <f>C32+D32+E32</f>
        <v>551</v>
      </c>
      <c r="G32" s="26"/>
      <c r="H32" s="52">
        <v>5</v>
      </c>
      <c r="I32" s="54"/>
    </row>
    <row r="33" spans="1:9">
      <c r="A33" s="1"/>
      <c r="B33" s="42" t="s">
        <v>25</v>
      </c>
      <c r="C33" s="50">
        <v>385</v>
      </c>
      <c r="D33" s="50">
        <v>265</v>
      </c>
      <c r="E33" s="50">
        <v>0</v>
      </c>
      <c r="F33" s="25">
        <f t="shared" ref="F33:F41" si="1">C33+D33+E33</f>
        <v>650</v>
      </c>
      <c r="G33" s="26"/>
      <c r="H33" s="52">
        <v>5</v>
      </c>
      <c r="I33" s="54"/>
    </row>
    <row r="34" spans="1:9">
      <c r="A34" s="1"/>
      <c r="B34" s="42" t="s">
        <v>26</v>
      </c>
      <c r="C34" s="50">
        <v>170</v>
      </c>
      <c r="D34" s="50">
        <v>116</v>
      </c>
      <c r="E34" s="50">
        <v>0</v>
      </c>
      <c r="F34" s="25">
        <f t="shared" si="1"/>
        <v>286</v>
      </c>
      <c r="G34" s="26"/>
      <c r="H34" s="52">
        <v>4</v>
      </c>
      <c r="I34" s="54"/>
    </row>
    <row r="35" spans="1:9">
      <c r="A35" s="1"/>
      <c r="B35" s="42" t="s">
        <v>27</v>
      </c>
      <c r="C35" s="50">
        <v>314</v>
      </c>
      <c r="D35" s="50">
        <v>343</v>
      </c>
      <c r="E35" s="50">
        <v>2</v>
      </c>
      <c r="F35" s="25">
        <f t="shared" si="1"/>
        <v>659</v>
      </c>
      <c r="G35" s="26"/>
      <c r="H35" s="52">
        <v>4</v>
      </c>
      <c r="I35" s="54"/>
    </row>
    <row r="36" spans="1:9">
      <c r="B36" s="42" t="s">
        <v>28</v>
      </c>
      <c r="C36" s="50">
        <v>1504</v>
      </c>
      <c r="D36" s="50">
        <v>1150</v>
      </c>
      <c r="E36" s="50">
        <v>4</v>
      </c>
      <c r="F36" s="25">
        <f t="shared" si="1"/>
        <v>2658</v>
      </c>
      <c r="G36" s="26"/>
      <c r="H36" s="52">
        <v>13</v>
      </c>
      <c r="I36" s="54"/>
    </row>
    <row r="37" spans="1:9">
      <c r="B37" s="42" t="s">
        <v>29</v>
      </c>
      <c r="C37" s="50">
        <v>2794</v>
      </c>
      <c r="D37" s="50">
        <v>1766</v>
      </c>
      <c r="E37" s="50">
        <v>0</v>
      </c>
      <c r="F37" s="25">
        <f t="shared" si="1"/>
        <v>4560</v>
      </c>
      <c r="G37" s="26"/>
      <c r="H37" s="52">
        <v>23</v>
      </c>
      <c r="I37" s="54"/>
    </row>
    <row r="38" spans="1:9">
      <c r="B38" s="42" t="s">
        <v>30</v>
      </c>
      <c r="C38" s="50">
        <v>5538</v>
      </c>
      <c r="D38" s="50">
        <v>2773</v>
      </c>
      <c r="E38" s="50">
        <v>7</v>
      </c>
      <c r="F38" s="25">
        <f t="shared" si="1"/>
        <v>8318</v>
      </c>
      <c r="G38" s="26"/>
      <c r="H38" s="52">
        <v>56</v>
      </c>
      <c r="I38" s="54"/>
    </row>
    <row r="39" spans="1:9">
      <c r="B39" s="42" t="s">
        <v>31</v>
      </c>
      <c r="C39" s="50">
        <v>2071</v>
      </c>
      <c r="D39" s="50">
        <v>929</v>
      </c>
      <c r="E39" s="50">
        <v>2</v>
      </c>
      <c r="F39" s="25">
        <f t="shared" si="1"/>
        <v>3002</v>
      </c>
      <c r="G39" s="26"/>
      <c r="H39" s="52">
        <v>24</v>
      </c>
      <c r="I39" s="54"/>
    </row>
    <row r="40" spans="1:9">
      <c r="B40" s="42" t="s">
        <v>32</v>
      </c>
      <c r="C40" s="50">
        <v>598</v>
      </c>
      <c r="D40" s="50">
        <v>268</v>
      </c>
      <c r="E40" s="50">
        <v>1</v>
      </c>
      <c r="F40" s="25">
        <f t="shared" si="1"/>
        <v>867</v>
      </c>
      <c r="G40" s="26"/>
      <c r="H40" s="52">
        <v>10</v>
      </c>
      <c r="I40" s="54"/>
    </row>
    <row r="41" spans="1:9" ht="15.75" thickBot="1">
      <c r="B41" s="30" t="s">
        <v>33</v>
      </c>
      <c r="C41" s="10">
        <f>SUM(C32:C40)</f>
        <v>13718</v>
      </c>
      <c r="D41" s="10">
        <f>SUM(D32:D40)</f>
        <v>7817</v>
      </c>
      <c r="E41" s="53">
        <f>SUM(E32:E40)</f>
        <v>16</v>
      </c>
      <c r="F41" s="11">
        <f t="shared" si="1"/>
        <v>21551</v>
      </c>
      <c r="G41" s="12"/>
      <c r="H41" s="32">
        <f>SUM(H32:H40)</f>
        <v>144</v>
      </c>
      <c r="I41" s="54"/>
    </row>
    <row r="42" spans="1:9" ht="15.75" thickTop="1">
      <c r="B42" s="5"/>
      <c r="C42" s="6"/>
      <c r="D42" s="6"/>
      <c r="E42" s="48"/>
      <c r="F42" s="6"/>
      <c r="G42" s="5"/>
      <c r="H42" s="1"/>
    </row>
    <row r="43" spans="1:9">
      <c r="B43" s="63" t="s">
        <v>46</v>
      </c>
      <c r="C43" s="63"/>
      <c r="D43" s="63"/>
      <c r="E43" s="63"/>
      <c r="F43" s="63"/>
      <c r="G43" s="63"/>
      <c r="H43" s="43"/>
    </row>
    <row r="44" spans="1:9">
      <c r="B44" s="44" t="s">
        <v>34</v>
      </c>
      <c r="C44" s="1"/>
      <c r="D44" s="1"/>
      <c r="F44" s="1"/>
      <c r="G44" s="1"/>
      <c r="H44" s="43"/>
    </row>
    <row r="45" spans="1:9">
      <c r="B45" s="45" t="s">
        <v>35</v>
      </c>
      <c r="C45" s="46"/>
      <c r="D45" s="1"/>
      <c r="F45" s="1"/>
      <c r="G45" s="1"/>
      <c r="H45" s="43"/>
    </row>
    <row r="46" spans="1:9">
      <c r="B46" s="45" t="s">
        <v>36</v>
      </c>
      <c r="C46" s="46"/>
      <c r="D46" s="1"/>
      <c r="F46" s="1"/>
      <c r="G46" s="1"/>
      <c r="H46" s="43"/>
    </row>
    <row r="47" spans="1:9">
      <c r="B47" s="45" t="s">
        <v>37</v>
      </c>
      <c r="C47" s="46"/>
      <c r="D47" s="1"/>
      <c r="F47" s="1"/>
      <c r="G47" s="1"/>
      <c r="H47" s="43"/>
    </row>
    <row r="48" spans="1:9">
      <c r="B48" s="45" t="s">
        <v>42</v>
      </c>
      <c r="C48" s="46"/>
      <c r="D48" s="1"/>
      <c r="F48" s="1"/>
      <c r="G48" s="1"/>
      <c r="H48" s="43"/>
    </row>
    <row r="49" spans="2:8">
      <c r="B49" s="45" t="s">
        <v>38</v>
      </c>
      <c r="C49" s="46"/>
      <c r="D49" s="1"/>
      <c r="F49" s="1"/>
      <c r="G49" s="1"/>
      <c r="H49" s="43"/>
    </row>
    <row r="50" spans="2:8">
      <c r="B50" s="1"/>
      <c r="C50" s="1"/>
      <c r="D50" s="1"/>
      <c r="F50" s="1"/>
      <c r="G50" s="1"/>
      <c r="H50" s="43"/>
    </row>
  </sheetData>
  <sheetProtection password="C5FB" sheet="1" objects="1" scenarios="1"/>
  <mergeCells count="6">
    <mergeCell ref="B43:G43"/>
    <mergeCell ref="B3:H3"/>
    <mergeCell ref="B4:H4"/>
    <mergeCell ref="B6:H6"/>
    <mergeCell ref="B7:H7"/>
    <mergeCell ref="B9:B10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KD</cp:lastModifiedBy>
  <cp:lastPrinted>2013-05-20T06:02:35Z</cp:lastPrinted>
  <dcterms:created xsi:type="dcterms:W3CDTF">2012-11-05T05:13:47Z</dcterms:created>
  <dcterms:modified xsi:type="dcterms:W3CDTF">2013-06-02T06:38:15Z</dcterms:modified>
</cp:coreProperties>
</file>